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76" windowWidth="15060" windowHeight="9315" activeTab="1"/>
  </bookViews>
  <sheets>
    <sheet name="eqpac13_radio_chem_mod" sheetId="1" r:id="rId1"/>
    <sheet name="support file" sheetId="2" r:id="rId2"/>
    <sheet name="eqpac13_radio_chem_orig" sheetId="3" r:id="rId3"/>
  </sheets>
  <definedNames/>
  <calcPr fullCalcOnLoad="1"/>
</workbook>
</file>

<file path=xl/sharedStrings.xml><?xml version="1.0" encoding="utf-8"?>
<sst xmlns="http://schemas.openxmlformats.org/spreadsheetml/2006/main" count="320" uniqueCount="149">
  <si>
    <t>Pb-210 Db</t>
  </si>
  <si>
    <t>Th-234 Db</t>
  </si>
  <si>
    <t>MC 8</t>
  </si>
  <si>
    <t>MC3</t>
  </si>
  <si>
    <t>BC 2</t>
  </si>
  <si>
    <t>MC 13</t>
  </si>
  <si>
    <t>MC 15</t>
  </si>
  <si>
    <t>BC 8</t>
  </si>
  <si>
    <t>BC 6</t>
  </si>
  <si>
    <t>MC 17</t>
  </si>
  <si>
    <t>MC 19</t>
  </si>
  <si>
    <t>MC 20</t>
  </si>
  <si>
    <t>MC 21</t>
  </si>
  <si>
    <t>BC 11</t>
  </si>
  <si>
    <t>BC 12</t>
  </si>
  <si>
    <t>BC 16</t>
  </si>
  <si>
    <t>BC 17</t>
  </si>
  <si>
    <t>bc 18</t>
  </si>
  <si>
    <t>mc 23</t>
  </si>
  <si>
    <t>MC 24</t>
  </si>
  <si>
    <t>MC 31</t>
  </si>
  <si>
    <t>BC 22</t>
  </si>
  <si>
    <t>MC 37</t>
  </si>
  <si>
    <t>MC 38</t>
  </si>
  <si>
    <t>MC 39</t>
  </si>
  <si>
    <t>these values are core specific</t>
  </si>
  <si>
    <t>Latitude</t>
  </si>
  <si>
    <t>Core</t>
  </si>
  <si>
    <t>Pb-210 Inventory</t>
  </si>
  <si>
    <t>Th-234 Inventory</t>
  </si>
  <si>
    <t>Th-234 Db/Pb-210 Db</t>
  </si>
  <si>
    <t>(dpm/cm2)</t>
  </si>
  <si>
    <t>(cm2/yr)</t>
  </si>
  <si>
    <t>% Non Local</t>
  </si>
  <si>
    <t>Core Data Not Provided in C-14 and Sed. Accum. Rate Spreadsheets</t>
  </si>
  <si>
    <t>Core Name</t>
  </si>
  <si>
    <t>Longitude (Deg.)</t>
  </si>
  <si>
    <t>Latitude (Deg.)</t>
  </si>
  <si>
    <t>Water Depth (m)</t>
  </si>
  <si>
    <t>Collection Date</t>
  </si>
  <si>
    <t>(MC=Multi-core)</t>
  </si>
  <si>
    <t>(BC= Boc Core)</t>
  </si>
  <si>
    <t>MC-37</t>
  </si>
  <si>
    <t>MC-38</t>
  </si>
  <si>
    <t>MC-39</t>
  </si>
  <si>
    <t>BC-16</t>
  </si>
  <si>
    <t>BC-17</t>
  </si>
  <si>
    <t>BC-18</t>
  </si>
  <si>
    <t>MC-23</t>
  </si>
  <si>
    <t>MC-24</t>
  </si>
  <si>
    <t>MC31</t>
  </si>
  <si>
    <t>BC-11</t>
  </si>
  <si>
    <t>BC-12</t>
  </si>
  <si>
    <t>MC-20</t>
  </si>
  <si>
    <t>MC-19</t>
  </si>
  <si>
    <t>MC-21</t>
  </si>
  <si>
    <t>BC-6</t>
  </si>
  <si>
    <t>MC-13</t>
  </si>
  <si>
    <t>BC-2</t>
  </si>
  <si>
    <t>(TT013-20)</t>
  </si>
  <si>
    <t>1.8665 S</t>
  </si>
  <si>
    <t>139.7178 W</t>
  </si>
  <si>
    <t>(TT013-16)</t>
  </si>
  <si>
    <t>0.1027 N</t>
  </si>
  <si>
    <t>139.7330 W</t>
  </si>
  <si>
    <t>(TT013-59)</t>
  </si>
  <si>
    <t>0.1103 N</t>
  </si>
  <si>
    <t>139.7327 W</t>
  </si>
  <si>
    <t>(TT013-98)</t>
  </si>
  <si>
    <t>2.0583 N</t>
  </si>
  <si>
    <t>140.1433 W</t>
  </si>
  <si>
    <t>(TT013-97)</t>
  </si>
  <si>
    <t>2.0500 N</t>
  </si>
  <si>
    <t>(TT013-93)</t>
  </si>
  <si>
    <t>2.0550 N</t>
  </si>
  <si>
    <t>(TT013-91)</t>
  </si>
  <si>
    <t>2.0633 N</t>
  </si>
  <si>
    <t>140.1317 W</t>
  </si>
  <si>
    <t>(TT013-86)</t>
  </si>
  <si>
    <t>2.0660 N</t>
  </si>
  <si>
    <t>140.1343 W</t>
  </si>
  <si>
    <t>(TT013-127)</t>
  </si>
  <si>
    <t>5.0800 N</t>
  </si>
  <si>
    <t>139.6137 W</t>
  </si>
  <si>
    <t>(TT013-112)</t>
  </si>
  <si>
    <t>5.0783 N</t>
  </si>
  <si>
    <t>139.6483 W</t>
  </si>
  <si>
    <t>(TT013-108)</t>
  </si>
  <si>
    <t>5.0702 N</t>
  </si>
  <si>
    <t>139.6363 W</t>
  </si>
  <si>
    <t>(TT013-121)</t>
  </si>
  <si>
    <t>5.0700 N</t>
  </si>
  <si>
    <t>139.6467 W</t>
  </si>
  <si>
    <t>(TT013-116)</t>
  </si>
  <si>
    <t>139.6417 W</t>
  </si>
  <si>
    <t>(TT013-111)</t>
  </si>
  <si>
    <t>5.0737 N</t>
  </si>
  <si>
    <t>(TT013-153)</t>
  </si>
  <si>
    <t>8.9258 N</t>
  </si>
  <si>
    <t>139.8643 W</t>
  </si>
  <si>
    <t>(TT013-148)</t>
  </si>
  <si>
    <t>8.9267 N</t>
  </si>
  <si>
    <t>139.8717 W</t>
  </si>
  <si>
    <t>(TT013-147)</t>
  </si>
  <si>
    <t>8.9273 N</t>
  </si>
  <si>
    <t>139.8657 W</t>
  </si>
  <si>
    <t>EQPAC RADIOCHEMICAL DATA FROM SEDIMENTS ALONG 140W TRANSECT (D.J. DeMaster, NCSU)</t>
  </si>
  <si>
    <t>sta</t>
  </si>
  <si>
    <t>lat_n</t>
  </si>
  <si>
    <t>core_type</t>
  </si>
  <si>
    <t>nd</t>
  </si>
  <si>
    <t>remove, a ratio</t>
  </si>
  <si>
    <t>event</t>
  </si>
  <si>
    <t>lon_n</t>
  </si>
  <si>
    <t># version:</t>
  </si>
  <si>
    <t># dataset:          Radiochemical data sediments</t>
  </si>
  <si>
    <t xml:space="preserve"># of:               North Carolina State University     </t>
  </si>
  <si>
    <t xml:space="preserve"># PI:               D.J. DeMaster </t>
  </si>
  <si>
    <t># project/cruise:   EqPac/TT013, Benthic survey</t>
  </si>
  <si>
    <t>#</t>
  </si>
  <si>
    <t>Pb210_inv_nl</t>
  </si>
  <si>
    <t>Pb210_inv</t>
  </si>
  <si>
    <t>Pb_210_Db</t>
  </si>
  <si>
    <t>Th234_inv</t>
  </si>
  <si>
    <t>Th234_Db</t>
  </si>
  <si>
    <t>Th234_inv_nl</t>
  </si>
  <si>
    <t xml:space="preserve">%  </t>
  </si>
  <si>
    <t># ship:             R/V Thomas Thompson</t>
  </si>
  <si>
    <t>MC8</t>
  </si>
  <si>
    <t>BC2</t>
  </si>
  <si>
    <t>MC13</t>
  </si>
  <si>
    <t>MC15</t>
  </si>
  <si>
    <t>BC8</t>
  </si>
  <si>
    <t>BC6</t>
  </si>
  <si>
    <t>MC17</t>
  </si>
  <si>
    <t>MC19</t>
  </si>
  <si>
    <t>MC20</t>
  </si>
  <si>
    <t>MC21</t>
  </si>
  <si>
    <t>BC11</t>
  </si>
  <si>
    <t>BC12</t>
  </si>
  <si>
    <t>BC16</t>
  </si>
  <si>
    <t>BC17</t>
  </si>
  <si>
    <t>MC24</t>
  </si>
  <si>
    <t>BC22</t>
  </si>
  <si>
    <t>MC37</t>
  </si>
  <si>
    <t>MC38</t>
  </si>
  <si>
    <t>MC39</t>
  </si>
  <si>
    <t>BC18</t>
  </si>
  <si>
    <t>MC23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</si>
</sst>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 horizontal="center"/>
    </xf>
    <xf numFmtId="164" fontId="2" fillId="2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3">
      <selection activeCell="C16" sqref="C16"/>
    </sheetView>
  </sheetViews>
  <sheetFormatPr defaultColWidth="9.140625" defaultRowHeight="12.75"/>
  <cols>
    <col min="1" max="1" width="10.140625" style="5" bestFit="1" customWidth="1"/>
    <col min="2" max="4" width="9.28125" style="5" bestFit="1" customWidth="1"/>
    <col min="5" max="7" width="11.28125" style="5" bestFit="1" customWidth="1"/>
    <col min="8" max="8" width="14.8515625" style="5" bestFit="1" customWidth="1"/>
    <col min="9" max="10" width="11.28125" style="5" bestFit="1" customWidth="1"/>
    <col min="11" max="11" width="14.8515625" style="5" bestFit="1" customWidth="1"/>
    <col min="12" max="12" width="23.140625" style="6" bestFit="1" customWidth="1"/>
    <col min="13" max="16384" width="9.140625" style="5" customWidth="1"/>
  </cols>
  <sheetData>
    <row r="1" ht="13.5">
      <c r="A1" s="7" t="s">
        <v>114</v>
      </c>
    </row>
    <row r="2" ht="13.5">
      <c r="A2" s="7" t="s">
        <v>117</v>
      </c>
    </row>
    <row r="3" ht="13.5">
      <c r="A3" s="7" t="s">
        <v>116</v>
      </c>
    </row>
    <row r="4" spans="1:10" ht="13.5">
      <c r="A4" s="7" t="s">
        <v>115</v>
      </c>
      <c r="J4" s="11"/>
    </row>
    <row r="5" ht="13.5">
      <c r="A5" s="7" t="s">
        <v>118</v>
      </c>
    </row>
    <row r="6" ht="13.5">
      <c r="A6" s="7" t="s">
        <v>127</v>
      </c>
    </row>
    <row r="7" spans="1:12" ht="13.5">
      <c r="A7" s="7" t="s">
        <v>119</v>
      </c>
      <c r="L7" s="7" t="s">
        <v>111</v>
      </c>
    </row>
    <row r="8" spans="1:12" ht="13.5">
      <c r="A8" s="12" t="s">
        <v>112</v>
      </c>
      <c r="B8" s="12" t="s">
        <v>107</v>
      </c>
      <c r="C8" s="11" t="s">
        <v>108</v>
      </c>
      <c r="D8" s="12" t="s">
        <v>113</v>
      </c>
      <c r="E8" s="5" t="s">
        <v>109</v>
      </c>
      <c r="F8" s="11" t="s">
        <v>121</v>
      </c>
      <c r="G8" s="11" t="s">
        <v>122</v>
      </c>
      <c r="H8" s="11" t="s">
        <v>120</v>
      </c>
      <c r="I8" s="11" t="s">
        <v>123</v>
      </c>
      <c r="J8" s="11" t="s">
        <v>124</v>
      </c>
      <c r="K8" s="11" t="s">
        <v>125</v>
      </c>
      <c r="L8" s="9" t="s">
        <v>30</v>
      </c>
    </row>
    <row r="9" spans="1:12" ht="13.5">
      <c r="A9" s="7"/>
      <c r="B9" s="7"/>
      <c r="D9" s="7"/>
      <c r="F9" s="8" t="s">
        <v>31</v>
      </c>
      <c r="G9" s="8" t="s">
        <v>32</v>
      </c>
      <c r="H9" s="8" t="s">
        <v>126</v>
      </c>
      <c r="I9" s="8" t="s">
        <v>31</v>
      </c>
      <c r="J9" s="8" t="s">
        <v>32</v>
      </c>
      <c r="K9" s="8" t="s">
        <v>126</v>
      </c>
      <c r="L9" s="9"/>
    </row>
    <row r="10" spans="1:12" ht="13.5">
      <c r="A10" s="7">
        <v>11120107</v>
      </c>
      <c r="B10" s="7">
        <v>41</v>
      </c>
      <c r="C10" s="5">
        <v>-5</v>
      </c>
      <c r="D10" s="7">
        <v>-140</v>
      </c>
      <c r="E10" s="5" t="s">
        <v>128</v>
      </c>
      <c r="F10" s="5">
        <v>19.3</v>
      </c>
      <c r="G10" s="7" t="s">
        <v>110</v>
      </c>
      <c r="H10" s="5" t="s">
        <v>110</v>
      </c>
      <c r="I10" s="5">
        <v>1.03</v>
      </c>
      <c r="J10" s="5">
        <v>0.39</v>
      </c>
      <c r="K10" s="5">
        <v>0</v>
      </c>
      <c r="L10" s="9"/>
    </row>
    <row r="11" spans="1:12" ht="13.5">
      <c r="A11" s="7">
        <v>11072322</v>
      </c>
      <c r="B11" s="7">
        <v>19</v>
      </c>
      <c r="C11" s="5">
        <v>-2</v>
      </c>
      <c r="D11" s="7">
        <v>-140</v>
      </c>
      <c r="E11" s="5" t="s">
        <v>3</v>
      </c>
      <c r="F11" s="5">
        <v>20.1</v>
      </c>
      <c r="G11" s="7" t="s">
        <v>110</v>
      </c>
      <c r="H11" s="5">
        <v>55</v>
      </c>
      <c r="I11" s="5">
        <v>2.48</v>
      </c>
      <c r="J11" s="5">
        <v>0.05</v>
      </c>
      <c r="K11" s="5">
        <v>15</v>
      </c>
      <c r="L11" s="9"/>
    </row>
    <row r="12" spans="1:12" ht="13.5">
      <c r="A12" s="7">
        <v>11080400</v>
      </c>
      <c r="B12" s="7">
        <v>20</v>
      </c>
      <c r="C12" s="5">
        <v>-2</v>
      </c>
      <c r="D12" s="7">
        <v>-140</v>
      </c>
      <c r="E12" s="5" t="s">
        <v>129</v>
      </c>
      <c r="F12" s="5">
        <v>21</v>
      </c>
      <c r="G12" s="7" t="s">
        <v>110</v>
      </c>
      <c r="H12" s="7" t="s">
        <v>110</v>
      </c>
      <c r="I12" s="7" t="s">
        <v>110</v>
      </c>
      <c r="J12" s="7" t="s">
        <v>110</v>
      </c>
      <c r="K12" s="7" t="s">
        <v>110</v>
      </c>
      <c r="L12" s="9"/>
    </row>
    <row r="13" spans="1:12" ht="13.5">
      <c r="A13" s="7">
        <v>11181007</v>
      </c>
      <c r="B13" s="7">
        <v>66</v>
      </c>
      <c r="C13" s="5">
        <v>0</v>
      </c>
      <c r="D13" s="7">
        <v>-140</v>
      </c>
      <c r="E13" s="5" t="s">
        <v>130</v>
      </c>
      <c r="F13" s="5">
        <v>29.9</v>
      </c>
      <c r="G13" s="5">
        <v>0.25</v>
      </c>
      <c r="H13" s="5">
        <v>7</v>
      </c>
      <c r="I13" s="5">
        <v>1.67</v>
      </c>
      <c r="J13" s="5">
        <v>0.36</v>
      </c>
      <c r="K13" s="5">
        <v>23.6</v>
      </c>
      <c r="L13" s="9">
        <f>J13/G13</f>
        <v>1.44</v>
      </c>
    </row>
    <row r="14" spans="1:12" ht="13.5">
      <c r="A14" s="7">
        <v>11191207</v>
      </c>
      <c r="B14" s="7">
        <v>71</v>
      </c>
      <c r="C14" s="5">
        <v>0</v>
      </c>
      <c r="D14" s="7">
        <v>-140</v>
      </c>
      <c r="E14" s="5" t="s">
        <v>131</v>
      </c>
      <c r="F14" s="5">
        <v>32.7</v>
      </c>
      <c r="G14" s="5">
        <v>0.13</v>
      </c>
      <c r="H14" s="5">
        <v>31</v>
      </c>
      <c r="I14" s="5">
        <v>1.8</v>
      </c>
      <c r="J14" s="5">
        <v>0.34</v>
      </c>
      <c r="K14" s="5">
        <v>30.2</v>
      </c>
      <c r="L14" s="9">
        <f aca="true" t="shared" si="0" ref="L14:L30">J14/G14</f>
        <v>2.6153846153846154</v>
      </c>
    </row>
    <row r="15" spans="1:12" ht="13.5">
      <c r="A15" s="7">
        <v>11190626</v>
      </c>
      <c r="B15" s="7">
        <v>70</v>
      </c>
      <c r="C15" s="5">
        <v>0</v>
      </c>
      <c r="D15" s="7">
        <v>-140</v>
      </c>
      <c r="E15" s="5" t="s">
        <v>132</v>
      </c>
      <c r="F15" s="5">
        <v>31.9</v>
      </c>
      <c r="G15" s="5">
        <v>0.23</v>
      </c>
      <c r="H15" s="5">
        <v>8</v>
      </c>
      <c r="I15" s="5">
        <v>2.44</v>
      </c>
      <c r="J15" s="5">
        <v>1.7</v>
      </c>
      <c r="K15" s="5">
        <v>22.8</v>
      </c>
      <c r="L15" s="9">
        <f t="shared" si="0"/>
        <v>7.391304347826086</v>
      </c>
    </row>
    <row r="16" spans="1:12" ht="13.5">
      <c r="A16" s="7">
        <v>11162041</v>
      </c>
      <c r="B16" s="7">
        <v>59</v>
      </c>
      <c r="C16" s="5">
        <v>0</v>
      </c>
      <c r="D16" s="7">
        <v>-140</v>
      </c>
      <c r="E16" s="5" t="s">
        <v>133</v>
      </c>
      <c r="F16" s="5">
        <v>41.4</v>
      </c>
      <c r="G16" s="5">
        <v>0.48</v>
      </c>
      <c r="H16" s="5">
        <v>0</v>
      </c>
      <c r="I16" s="7" t="s">
        <v>110</v>
      </c>
      <c r="J16" s="7" t="s">
        <v>110</v>
      </c>
      <c r="K16" s="7" t="s">
        <v>110</v>
      </c>
      <c r="L16" s="9"/>
    </row>
    <row r="17" spans="1:12" ht="13.5">
      <c r="A17" s="7">
        <v>11212105</v>
      </c>
      <c r="B17" s="7">
        <v>82</v>
      </c>
      <c r="C17" s="5">
        <v>2</v>
      </c>
      <c r="D17" s="7">
        <v>-140</v>
      </c>
      <c r="E17" s="5" t="s">
        <v>134</v>
      </c>
      <c r="F17" s="5">
        <v>33</v>
      </c>
      <c r="G17" s="5">
        <v>0.29</v>
      </c>
      <c r="H17" s="5">
        <v>9</v>
      </c>
      <c r="I17" s="7" t="s">
        <v>110</v>
      </c>
      <c r="J17" s="7" t="s">
        <v>110</v>
      </c>
      <c r="K17" s="7" t="s">
        <v>110</v>
      </c>
      <c r="L17" s="9"/>
    </row>
    <row r="18" spans="1:12" ht="13.5">
      <c r="A18" s="7">
        <v>11240508</v>
      </c>
      <c r="B18" s="7">
        <v>93</v>
      </c>
      <c r="C18" s="5">
        <v>2</v>
      </c>
      <c r="D18" s="7">
        <v>-140</v>
      </c>
      <c r="E18" s="5" t="s">
        <v>135</v>
      </c>
      <c r="F18" s="5">
        <v>34.7</v>
      </c>
      <c r="G18" s="5">
        <v>0.16</v>
      </c>
      <c r="H18" s="5">
        <v>32</v>
      </c>
      <c r="I18" s="5">
        <v>2.77</v>
      </c>
      <c r="J18" s="5">
        <v>1.7</v>
      </c>
      <c r="K18" s="5">
        <v>24.8</v>
      </c>
      <c r="L18" s="9">
        <f t="shared" si="0"/>
        <v>10.625</v>
      </c>
    </row>
    <row r="19" spans="1:12" ht="13.5">
      <c r="A19" s="7">
        <v>11241824</v>
      </c>
      <c r="B19" s="7">
        <v>97</v>
      </c>
      <c r="C19" s="5">
        <v>2</v>
      </c>
      <c r="D19" s="7">
        <v>-140</v>
      </c>
      <c r="E19" s="5" t="s">
        <v>136</v>
      </c>
      <c r="F19" s="5">
        <v>30.9</v>
      </c>
      <c r="G19" s="5">
        <v>0.09</v>
      </c>
      <c r="H19" s="5">
        <v>19</v>
      </c>
      <c r="I19" s="7" t="s">
        <v>110</v>
      </c>
      <c r="J19" s="7" t="s">
        <v>110</v>
      </c>
      <c r="K19" s="7" t="s">
        <v>110</v>
      </c>
      <c r="L19" s="9"/>
    </row>
    <row r="20" spans="1:12" ht="13.5">
      <c r="A20" s="7">
        <v>11250220</v>
      </c>
      <c r="B20" s="7">
        <v>98</v>
      </c>
      <c r="C20" s="5">
        <v>2</v>
      </c>
      <c r="D20" s="7">
        <v>-140</v>
      </c>
      <c r="E20" s="5" t="s">
        <v>137</v>
      </c>
      <c r="F20" s="5">
        <v>38.8</v>
      </c>
      <c r="G20" s="5">
        <v>0.19</v>
      </c>
      <c r="H20" s="5">
        <v>8</v>
      </c>
      <c r="I20" s="5">
        <v>2.85</v>
      </c>
      <c r="J20" s="5">
        <v>4.8</v>
      </c>
      <c r="K20" s="5">
        <v>26.9</v>
      </c>
      <c r="L20" s="9">
        <f t="shared" si="0"/>
        <v>25.263157894736842</v>
      </c>
    </row>
    <row r="21" spans="1:12" ht="13.5">
      <c r="A21" s="7">
        <v>11221314</v>
      </c>
      <c r="B21" s="7">
        <v>86</v>
      </c>
      <c r="C21" s="5">
        <v>2</v>
      </c>
      <c r="D21" s="7">
        <v>-140</v>
      </c>
      <c r="E21" s="5" t="s">
        <v>138</v>
      </c>
      <c r="F21" s="5">
        <v>44.2</v>
      </c>
      <c r="G21" s="5">
        <v>0.47</v>
      </c>
      <c r="H21" s="5">
        <v>19</v>
      </c>
      <c r="I21" s="7" t="s">
        <v>110</v>
      </c>
      <c r="J21" s="7" t="s">
        <v>110</v>
      </c>
      <c r="K21" s="7" t="s">
        <v>110</v>
      </c>
      <c r="L21" s="9"/>
    </row>
    <row r="22" spans="1:12" ht="13.5">
      <c r="A22" s="7">
        <v>11232346</v>
      </c>
      <c r="B22" s="7">
        <v>91</v>
      </c>
      <c r="C22" s="5">
        <v>2</v>
      </c>
      <c r="D22" s="7">
        <v>-140</v>
      </c>
      <c r="E22" s="5" t="s">
        <v>139</v>
      </c>
      <c r="F22" s="5">
        <v>64.4</v>
      </c>
      <c r="G22" s="5">
        <v>0.83</v>
      </c>
      <c r="H22" s="5">
        <v>24</v>
      </c>
      <c r="I22" s="5">
        <v>2.14</v>
      </c>
      <c r="J22" s="5">
        <v>2</v>
      </c>
      <c r="K22" s="5">
        <v>16.3</v>
      </c>
      <c r="L22" s="9">
        <f t="shared" si="0"/>
        <v>2.4096385542168677</v>
      </c>
    </row>
    <row r="23" spans="1:12" ht="13.5">
      <c r="A23" s="7">
        <v>11281534</v>
      </c>
      <c r="B23" s="7">
        <v>111</v>
      </c>
      <c r="C23" s="5">
        <v>5</v>
      </c>
      <c r="D23" s="7">
        <v>-140</v>
      </c>
      <c r="E23" s="5" t="s">
        <v>140</v>
      </c>
      <c r="F23" s="5">
        <v>19.2</v>
      </c>
      <c r="G23" s="5">
        <v>0.19</v>
      </c>
      <c r="H23" s="5">
        <v>24</v>
      </c>
      <c r="I23" s="7" t="s">
        <v>110</v>
      </c>
      <c r="J23" s="7" t="s">
        <v>110</v>
      </c>
      <c r="K23" s="7" t="s">
        <v>110</v>
      </c>
      <c r="L23" s="9"/>
    </row>
    <row r="24" spans="1:12" ht="13.5">
      <c r="A24" s="7">
        <v>11300042</v>
      </c>
      <c r="B24" s="7">
        <v>116</v>
      </c>
      <c r="C24" s="5">
        <v>5</v>
      </c>
      <c r="D24" s="7">
        <v>-140</v>
      </c>
      <c r="E24" s="5" t="s">
        <v>141</v>
      </c>
      <c r="F24" s="5">
        <v>36.2</v>
      </c>
      <c r="G24" s="5">
        <v>0.23</v>
      </c>
      <c r="H24" s="5">
        <v>8</v>
      </c>
      <c r="I24" s="5">
        <v>1.21</v>
      </c>
      <c r="J24" s="5">
        <v>11</v>
      </c>
      <c r="K24" s="5">
        <v>0</v>
      </c>
      <c r="L24" s="9">
        <f t="shared" si="0"/>
        <v>47.826086956521735</v>
      </c>
    </row>
    <row r="25" spans="1:12" ht="13.5">
      <c r="A25" s="7">
        <v>11301833</v>
      </c>
      <c r="B25" s="7">
        <v>121</v>
      </c>
      <c r="C25" s="5">
        <v>5</v>
      </c>
      <c r="D25" s="7">
        <v>-140</v>
      </c>
      <c r="E25" s="5" t="s">
        <v>147</v>
      </c>
      <c r="F25" s="5">
        <v>31.7</v>
      </c>
      <c r="G25" s="5">
        <v>0.18</v>
      </c>
      <c r="H25" s="5">
        <v>11</v>
      </c>
      <c r="I25" s="7" t="s">
        <v>110</v>
      </c>
      <c r="J25" s="7" t="s">
        <v>110</v>
      </c>
      <c r="K25" s="7" t="s">
        <v>110</v>
      </c>
      <c r="L25" s="9"/>
    </row>
    <row r="26" spans="1:12" ht="13.5">
      <c r="A26" s="7">
        <v>11280048</v>
      </c>
      <c r="B26" s="7">
        <v>108</v>
      </c>
      <c r="C26" s="5">
        <v>5</v>
      </c>
      <c r="D26" s="7">
        <v>-140</v>
      </c>
      <c r="E26" s="5" t="s">
        <v>148</v>
      </c>
      <c r="F26" s="5">
        <v>48.5</v>
      </c>
      <c r="G26" s="5">
        <v>0.18</v>
      </c>
      <c r="H26" s="5">
        <v>29</v>
      </c>
      <c r="I26" s="7" t="s">
        <v>110</v>
      </c>
      <c r="J26" s="7" t="s">
        <v>110</v>
      </c>
      <c r="K26" s="7" t="s">
        <v>110</v>
      </c>
      <c r="L26" s="9"/>
    </row>
    <row r="27" spans="1:12" ht="13.5">
      <c r="A27" s="7">
        <v>11281934</v>
      </c>
      <c r="B27" s="7">
        <v>112</v>
      </c>
      <c r="C27" s="5">
        <v>5</v>
      </c>
      <c r="D27" s="7">
        <v>-140</v>
      </c>
      <c r="E27" s="5" t="s">
        <v>142</v>
      </c>
      <c r="F27" s="5">
        <v>31.5</v>
      </c>
      <c r="G27" s="5">
        <v>0.29</v>
      </c>
      <c r="H27" s="5">
        <v>3</v>
      </c>
      <c r="I27" s="5">
        <v>1.97</v>
      </c>
      <c r="J27" s="5">
        <v>9.5</v>
      </c>
      <c r="K27" s="5">
        <v>0</v>
      </c>
      <c r="L27" s="9">
        <f t="shared" si="0"/>
        <v>32.758620689655174</v>
      </c>
    </row>
    <row r="28" spans="1:12" ht="13.5">
      <c r="A28" s="7">
        <v>12020551</v>
      </c>
      <c r="B28" s="7">
        <v>127</v>
      </c>
      <c r="C28" s="5">
        <v>5</v>
      </c>
      <c r="D28" s="7">
        <v>-140</v>
      </c>
      <c r="E28" s="5" t="s">
        <v>50</v>
      </c>
      <c r="F28" s="5">
        <v>39.7</v>
      </c>
      <c r="G28" s="5">
        <v>0.24</v>
      </c>
      <c r="H28" s="5">
        <v>12</v>
      </c>
      <c r="I28" s="5">
        <v>4.16</v>
      </c>
      <c r="J28" s="5">
        <v>4.7</v>
      </c>
      <c r="K28" s="5">
        <v>0</v>
      </c>
      <c r="L28" s="9">
        <f t="shared" si="0"/>
        <v>19.583333333333336</v>
      </c>
    </row>
    <row r="29" spans="1:12" ht="13.5">
      <c r="A29" s="7">
        <v>12060614</v>
      </c>
      <c r="B29" s="7">
        <v>144</v>
      </c>
      <c r="C29" s="5">
        <v>9</v>
      </c>
      <c r="D29" s="7">
        <v>-140</v>
      </c>
      <c r="E29" s="5" t="s">
        <v>143</v>
      </c>
      <c r="F29" s="5">
        <v>6.3</v>
      </c>
      <c r="G29" s="5">
        <v>0.021</v>
      </c>
      <c r="H29" s="5">
        <v>0</v>
      </c>
      <c r="I29" s="5">
        <v>0.17</v>
      </c>
      <c r="J29" s="5">
        <v>0.05</v>
      </c>
      <c r="K29" s="5">
        <v>19.9</v>
      </c>
      <c r="L29" s="9">
        <f t="shared" si="0"/>
        <v>2.380952380952381</v>
      </c>
    </row>
    <row r="30" spans="1:12" ht="13.5">
      <c r="A30" s="7">
        <v>12061251</v>
      </c>
      <c r="B30" s="7">
        <v>147</v>
      </c>
      <c r="C30" s="5">
        <v>9</v>
      </c>
      <c r="D30" s="7">
        <v>-140</v>
      </c>
      <c r="E30" s="5" t="s">
        <v>144</v>
      </c>
      <c r="F30" s="5">
        <v>5.4</v>
      </c>
      <c r="G30" s="5">
        <v>0.015</v>
      </c>
      <c r="H30" s="5">
        <v>0</v>
      </c>
      <c r="I30" s="5">
        <v>0.32</v>
      </c>
      <c r="J30" s="5">
        <v>0.05</v>
      </c>
      <c r="K30" s="5">
        <v>14.5</v>
      </c>
      <c r="L30" s="9">
        <f t="shared" si="0"/>
        <v>3.3333333333333335</v>
      </c>
    </row>
    <row r="31" spans="1:12" ht="13.5">
      <c r="A31" s="7">
        <v>12062238</v>
      </c>
      <c r="B31" s="7">
        <v>148</v>
      </c>
      <c r="C31" s="5">
        <v>9</v>
      </c>
      <c r="D31" s="7">
        <v>-140</v>
      </c>
      <c r="E31" s="5" t="s">
        <v>145</v>
      </c>
      <c r="F31" s="5">
        <v>10.7</v>
      </c>
      <c r="G31" s="5">
        <v>0.023</v>
      </c>
      <c r="H31" s="5">
        <v>0</v>
      </c>
      <c r="I31" s="7" t="s">
        <v>110</v>
      </c>
      <c r="J31" s="7" t="s">
        <v>110</v>
      </c>
      <c r="K31" s="7" t="s">
        <v>110</v>
      </c>
      <c r="L31" s="9"/>
    </row>
    <row r="32" spans="1:12" ht="13.5">
      <c r="A32" s="7">
        <v>12071821</v>
      </c>
      <c r="B32" s="7">
        <v>153</v>
      </c>
      <c r="C32" s="5">
        <v>9</v>
      </c>
      <c r="D32" s="7">
        <v>-140</v>
      </c>
      <c r="E32" s="5" t="s">
        <v>146</v>
      </c>
      <c r="F32" s="5">
        <v>8.3</v>
      </c>
      <c r="G32" s="5">
        <v>0.015</v>
      </c>
      <c r="H32" s="5">
        <v>0</v>
      </c>
      <c r="I32" s="7" t="s">
        <v>110</v>
      </c>
      <c r="J32" s="7" t="s">
        <v>110</v>
      </c>
      <c r="K32" s="7" t="s">
        <v>110</v>
      </c>
      <c r="L32" s="9"/>
    </row>
    <row r="33" ht="13.5">
      <c r="L33" s="10"/>
    </row>
    <row r="34" ht="13.5">
      <c r="L34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8.421875" style="0" customWidth="1"/>
    <col min="2" max="2" width="10.57421875" style="0" customWidth="1"/>
    <col min="3" max="3" width="14.57421875" style="0" customWidth="1"/>
    <col min="4" max="4" width="14.8515625" style="0" bestFit="1" customWidth="1"/>
    <col min="5" max="5" width="16.57421875" style="0" customWidth="1"/>
    <col min="6" max="6" width="13.7109375" style="0" customWidth="1"/>
    <col min="8" max="8" width="17.140625" style="0" customWidth="1"/>
    <col min="9" max="9" width="18.28125" style="2" customWidth="1"/>
  </cols>
  <sheetData>
    <row r="1" ht="13.5">
      <c r="A1" s="6" t="s">
        <v>117</v>
      </c>
    </row>
    <row r="2" ht="13.5">
      <c r="A2" s="6" t="s">
        <v>116</v>
      </c>
    </row>
    <row r="3" ht="13.5">
      <c r="A3" s="6" t="s">
        <v>118</v>
      </c>
    </row>
    <row r="4" ht="13.5">
      <c r="A4" s="6" t="s">
        <v>127</v>
      </c>
    </row>
    <row r="5" ht="13.5">
      <c r="A5" s="6" t="s">
        <v>119</v>
      </c>
    </row>
    <row r="6" ht="12.75">
      <c r="A6" s="4" t="s">
        <v>106</v>
      </c>
    </row>
    <row r="8" spans="1:9" ht="12.75">
      <c r="A8" t="s">
        <v>26</v>
      </c>
      <c r="B8" t="s">
        <v>27</v>
      </c>
      <c r="C8" s="1" t="s">
        <v>28</v>
      </c>
      <c r="D8" s="1" t="s">
        <v>0</v>
      </c>
      <c r="E8" s="1" t="s">
        <v>28</v>
      </c>
      <c r="F8" s="1" t="s">
        <v>29</v>
      </c>
      <c r="G8" s="1" t="s">
        <v>1</v>
      </c>
      <c r="H8" s="1" t="s">
        <v>29</v>
      </c>
      <c r="I8" s="2" t="s">
        <v>30</v>
      </c>
    </row>
    <row r="9" spans="3:8" ht="12.75">
      <c r="C9" s="1" t="s">
        <v>31</v>
      </c>
      <c r="D9" s="1" t="s">
        <v>32</v>
      </c>
      <c r="E9" s="1" t="s">
        <v>33</v>
      </c>
      <c r="F9" s="1" t="s">
        <v>31</v>
      </c>
      <c r="G9" s="1" t="s">
        <v>32</v>
      </c>
      <c r="H9" s="1" t="s">
        <v>33</v>
      </c>
    </row>
    <row r="10" spans="1:8" ht="12.75">
      <c r="A10">
        <v>-5</v>
      </c>
      <c r="B10" t="s">
        <v>2</v>
      </c>
      <c r="C10">
        <v>19.3</v>
      </c>
      <c r="F10">
        <v>1.03</v>
      </c>
      <c r="G10">
        <v>0.39</v>
      </c>
      <c r="H10">
        <v>0</v>
      </c>
    </row>
    <row r="11" spans="1:8" ht="12.75">
      <c r="A11">
        <v>-2</v>
      </c>
      <c r="B11" t="s">
        <v>3</v>
      </c>
      <c r="C11">
        <v>20.1</v>
      </c>
      <c r="E11">
        <v>55</v>
      </c>
      <c r="F11">
        <v>2.48</v>
      </c>
      <c r="G11">
        <v>0.05</v>
      </c>
      <c r="H11">
        <v>15</v>
      </c>
    </row>
    <row r="12" spans="1:3" ht="12.75">
      <c r="A12">
        <v>-2</v>
      </c>
      <c r="B12" t="s">
        <v>4</v>
      </c>
      <c r="C12">
        <v>21</v>
      </c>
    </row>
    <row r="13" spans="1:9" ht="12.75">
      <c r="A13">
        <v>0</v>
      </c>
      <c r="B13" t="s">
        <v>5</v>
      </c>
      <c r="C13">
        <v>29.9</v>
      </c>
      <c r="D13">
        <v>0.25</v>
      </c>
      <c r="E13">
        <v>7</v>
      </c>
      <c r="F13">
        <v>1.67</v>
      </c>
      <c r="G13">
        <v>0.36</v>
      </c>
      <c r="H13">
        <v>23.6</v>
      </c>
      <c r="I13" s="2">
        <f>G13/D13</f>
        <v>1.44</v>
      </c>
    </row>
    <row r="14" spans="1:9" ht="12.75">
      <c r="A14">
        <v>0</v>
      </c>
      <c r="B14" t="s">
        <v>6</v>
      </c>
      <c r="C14">
        <v>32.7</v>
      </c>
      <c r="D14">
        <v>0.13</v>
      </c>
      <c r="E14">
        <v>31</v>
      </c>
      <c r="F14">
        <v>1.8</v>
      </c>
      <c r="G14">
        <v>0.34</v>
      </c>
      <c r="H14">
        <v>30.2</v>
      </c>
      <c r="I14" s="2">
        <f aca="true" t="shared" si="0" ref="I14:I30">G14/D14</f>
        <v>2.6153846153846154</v>
      </c>
    </row>
    <row r="15" spans="1:9" ht="12.75">
      <c r="A15">
        <v>0</v>
      </c>
      <c r="B15" t="s">
        <v>7</v>
      </c>
      <c r="C15">
        <v>31.9</v>
      </c>
      <c r="D15">
        <v>0.23</v>
      </c>
      <c r="E15">
        <v>8</v>
      </c>
      <c r="F15">
        <v>2.44</v>
      </c>
      <c r="G15">
        <v>1.7</v>
      </c>
      <c r="H15">
        <v>22.8</v>
      </c>
      <c r="I15" s="2">
        <f t="shared" si="0"/>
        <v>7.391304347826086</v>
      </c>
    </row>
    <row r="16" spans="1:5" ht="12.75">
      <c r="A16">
        <v>0</v>
      </c>
      <c r="B16" t="s">
        <v>8</v>
      </c>
      <c r="C16">
        <v>41.4</v>
      </c>
      <c r="D16">
        <v>0.48</v>
      </c>
      <c r="E16">
        <v>0</v>
      </c>
    </row>
    <row r="17" spans="1:5" ht="12.75">
      <c r="A17">
        <v>2</v>
      </c>
      <c r="B17" t="s">
        <v>9</v>
      </c>
      <c r="C17">
        <v>33</v>
      </c>
      <c r="D17">
        <v>0.29</v>
      </c>
      <c r="E17">
        <v>9</v>
      </c>
    </row>
    <row r="18" spans="1:9" ht="12.75">
      <c r="A18">
        <v>2</v>
      </c>
      <c r="B18" t="s">
        <v>10</v>
      </c>
      <c r="C18">
        <v>34.7</v>
      </c>
      <c r="D18">
        <v>0.16</v>
      </c>
      <c r="E18">
        <v>32</v>
      </c>
      <c r="F18">
        <v>2.77</v>
      </c>
      <c r="G18">
        <v>1.7</v>
      </c>
      <c r="H18">
        <v>24.8</v>
      </c>
      <c r="I18" s="2">
        <f t="shared" si="0"/>
        <v>10.625</v>
      </c>
    </row>
    <row r="19" spans="1:5" ht="12.75">
      <c r="A19">
        <v>2</v>
      </c>
      <c r="B19" t="s">
        <v>11</v>
      </c>
      <c r="C19">
        <v>30.9</v>
      </c>
      <c r="D19">
        <v>0.09</v>
      </c>
      <c r="E19">
        <v>19</v>
      </c>
    </row>
    <row r="20" spans="1:9" ht="12.75">
      <c r="A20">
        <v>2</v>
      </c>
      <c r="B20" t="s">
        <v>12</v>
      </c>
      <c r="C20">
        <v>38.8</v>
      </c>
      <c r="D20">
        <v>0.19</v>
      </c>
      <c r="E20">
        <v>8</v>
      </c>
      <c r="F20">
        <v>2.85</v>
      </c>
      <c r="G20">
        <v>4.8</v>
      </c>
      <c r="H20">
        <v>26.9</v>
      </c>
      <c r="I20" s="2">
        <f t="shared" si="0"/>
        <v>25.263157894736842</v>
      </c>
    </row>
    <row r="21" spans="1:5" ht="12.75">
      <c r="A21">
        <v>2</v>
      </c>
      <c r="B21" t="s">
        <v>13</v>
      </c>
      <c r="C21">
        <v>44.2</v>
      </c>
      <c r="D21">
        <v>0.47</v>
      </c>
      <c r="E21">
        <v>19</v>
      </c>
    </row>
    <row r="22" spans="1:9" ht="12.75">
      <c r="A22">
        <v>2</v>
      </c>
      <c r="B22" t="s">
        <v>14</v>
      </c>
      <c r="C22">
        <v>64.4</v>
      </c>
      <c r="D22">
        <v>0.83</v>
      </c>
      <c r="E22">
        <v>24</v>
      </c>
      <c r="F22">
        <v>2.14</v>
      </c>
      <c r="G22">
        <v>2</v>
      </c>
      <c r="H22">
        <v>16.3</v>
      </c>
      <c r="I22" s="2">
        <f t="shared" si="0"/>
        <v>2.4096385542168677</v>
      </c>
    </row>
    <row r="23" spans="1:5" ht="12.75">
      <c r="A23">
        <v>5</v>
      </c>
      <c r="B23" t="s">
        <v>15</v>
      </c>
      <c r="C23">
        <v>19.2</v>
      </c>
      <c r="D23">
        <v>0.19</v>
      </c>
      <c r="E23">
        <v>24</v>
      </c>
    </row>
    <row r="24" spans="1:9" ht="12.75">
      <c r="A24">
        <v>5</v>
      </c>
      <c r="B24" t="s">
        <v>16</v>
      </c>
      <c r="C24">
        <v>36.2</v>
      </c>
      <c r="D24">
        <v>0.23</v>
      </c>
      <c r="E24">
        <v>8</v>
      </c>
      <c r="F24">
        <v>1.21</v>
      </c>
      <c r="G24">
        <v>11</v>
      </c>
      <c r="H24">
        <v>0</v>
      </c>
      <c r="I24" s="2">
        <f t="shared" si="0"/>
        <v>47.826086956521735</v>
      </c>
    </row>
    <row r="25" spans="1:5" ht="12.75">
      <c r="A25">
        <v>5</v>
      </c>
      <c r="B25" t="s">
        <v>17</v>
      </c>
      <c r="C25">
        <v>31.7</v>
      </c>
      <c r="D25">
        <v>0.18</v>
      </c>
      <c r="E25">
        <v>11</v>
      </c>
    </row>
    <row r="26" spans="1:5" ht="12.75">
      <c r="A26">
        <v>5</v>
      </c>
      <c r="B26" t="s">
        <v>18</v>
      </c>
      <c r="C26">
        <v>48.5</v>
      </c>
      <c r="D26">
        <v>0.18</v>
      </c>
      <c r="E26">
        <v>29</v>
      </c>
    </row>
    <row r="27" spans="1:9" ht="12.75">
      <c r="A27">
        <v>5</v>
      </c>
      <c r="B27" t="s">
        <v>19</v>
      </c>
      <c r="C27">
        <v>31.5</v>
      </c>
      <c r="D27">
        <v>0.29</v>
      </c>
      <c r="E27">
        <v>3</v>
      </c>
      <c r="F27">
        <v>1.97</v>
      </c>
      <c r="G27">
        <v>9.5</v>
      </c>
      <c r="H27">
        <v>0</v>
      </c>
      <c r="I27" s="2">
        <f t="shared" si="0"/>
        <v>32.758620689655174</v>
      </c>
    </row>
    <row r="28" spans="1:9" ht="12.75">
      <c r="A28">
        <v>5</v>
      </c>
      <c r="B28" t="s">
        <v>20</v>
      </c>
      <c r="C28">
        <v>39.7</v>
      </c>
      <c r="D28">
        <v>0.24</v>
      </c>
      <c r="E28">
        <v>12</v>
      </c>
      <c r="F28">
        <v>4.16</v>
      </c>
      <c r="G28">
        <v>4.7</v>
      </c>
      <c r="H28">
        <v>0</v>
      </c>
      <c r="I28" s="2">
        <f t="shared" si="0"/>
        <v>19.583333333333336</v>
      </c>
    </row>
    <row r="29" spans="1:9" ht="12.75">
      <c r="A29">
        <v>9</v>
      </c>
      <c r="B29" t="s">
        <v>21</v>
      </c>
      <c r="C29">
        <v>6.3</v>
      </c>
      <c r="D29">
        <v>0.021</v>
      </c>
      <c r="E29">
        <v>0</v>
      </c>
      <c r="F29">
        <v>0.17</v>
      </c>
      <c r="G29">
        <v>0.05</v>
      </c>
      <c r="H29">
        <v>19.9</v>
      </c>
      <c r="I29" s="2">
        <f t="shared" si="0"/>
        <v>2.380952380952381</v>
      </c>
    </row>
    <row r="30" spans="1:9" ht="12.75">
      <c r="A30">
        <v>9</v>
      </c>
      <c r="B30" t="s">
        <v>22</v>
      </c>
      <c r="C30">
        <v>5.4</v>
      </c>
      <c r="D30">
        <v>0.015</v>
      </c>
      <c r="E30">
        <v>0</v>
      </c>
      <c r="F30">
        <v>0.32</v>
      </c>
      <c r="G30">
        <v>0.05</v>
      </c>
      <c r="H30">
        <v>14.5</v>
      </c>
      <c r="I30" s="2">
        <f t="shared" si="0"/>
        <v>3.3333333333333335</v>
      </c>
    </row>
    <row r="31" spans="1:5" ht="12.75">
      <c r="A31">
        <v>9</v>
      </c>
      <c r="B31" t="s">
        <v>23</v>
      </c>
      <c r="C31">
        <v>10.7</v>
      </c>
      <c r="D31">
        <v>0.023</v>
      </c>
      <c r="E31">
        <v>0</v>
      </c>
    </row>
    <row r="32" spans="1:5" ht="12.75">
      <c r="A32">
        <v>9</v>
      </c>
      <c r="B32" t="s">
        <v>24</v>
      </c>
      <c r="C32">
        <v>8.3</v>
      </c>
      <c r="D32">
        <v>0.015</v>
      </c>
      <c r="E32">
        <v>0</v>
      </c>
    </row>
    <row r="33" ht="12.75">
      <c r="B33" t="s">
        <v>25</v>
      </c>
    </row>
    <row r="36" spans="1:5" ht="12.75">
      <c r="A36" t="s">
        <v>35</v>
      </c>
      <c r="B36" t="s">
        <v>37</v>
      </c>
      <c r="C36" t="s">
        <v>36</v>
      </c>
      <c r="D36" t="s">
        <v>38</v>
      </c>
      <c r="E36" t="s">
        <v>39</v>
      </c>
    </row>
    <row r="37" ht="12.75">
      <c r="A37" t="s">
        <v>40</v>
      </c>
    </row>
    <row r="38" ht="12.75">
      <c r="A38" t="s">
        <v>41</v>
      </c>
    </row>
    <row r="40" spans="1:5" ht="12.75">
      <c r="A40" t="s">
        <v>42</v>
      </c>
      <c r="B40" t="s">
        <v>104</v>
      </c>
      <c r="C40" t="s">
        <v>105</v>
      </c>
      <c r="D40">
        <v>4992</v>
      </c>
      <c r="E40" s="3">
        <v>33944</v>
      </c>
    </row>
    <row r="41" ht="12.75">
      <c r="A41" t="s">
        <v>103</v>
      </c>
    </row>
    <row r="43" spans="1:5" ht="12.75">
      <c r="A43" t="s">
        <v>43</v>
      </c>
      <c r="B43" t="s">
        <v>101</v>
      </c>
      <c r="C43" t="s">
        <v>102</v>
      </c>
      <c r="D43">
        <v>4991</v>
      </c>
      <c r="E43" s="3">
        <v>33945</v>
      </c>
    </row>
    <row r="44" ht="12.75">
      <c r="A44" t="s">
        <v>100</v>
      </c>
    </row>
    <row r="46" spans="1:5" ht="12.75">
      <c r="A46" t="s">
        <v>44</v>
      </c>
      <c r="B46" t="s">
        <v>98</v>
      </c>
      <c r="C46" t="s">
        <v>99</v>
      </c>
      <c r="D46">
        <v>5000</v>
      </c>
      <c r="E46" s="3">
        <v>33946</v>
      </c>
    </row>
    <row r="47" ht="12.75">
      <c r="A47" t="s">
        <v>97</v>
      </c>
    </row>
    <row r="49" spans="1:5" ht="12.75">
      <c r="A49" t="s">
        <v>45</v>
      </c>
      <c r="B49" t="s">
        <v>96</v>
      </c>
      <c r="C49" t="s">
        <v>86</v>
      </c>
      <c r="D49">
        <v>4424</v>
      </c>
      <c r="E49" s="3">
        <v>33937</v>
      </c>
    </row>
    <row r="50" ht="12.75">
      <c r="A50" t="s">
        <v>95</v>
      </c>
    </row>
    <row r="52" spans="1:5" ht="12.75">
      <c r="A52" t="s">
        <v>46</v>
      </c>
      <c r="B52" t="s">
        <v>82</v>
      </c>
      <c r="C52" t="s">
        <v>94</v>
      </c>
      <c r="D52">
        <v>4320</v>
      </c>
      <c r="E52" s="3">
        <v>33938</v>
      </c>
    </row>
    <row r="53" ht="12.75">
      <c r="A53" t="s">
        <v>93</v>
      </c>
    </row>
    <row r="55" spans="1:5" ht="12.75">
      <c r="A55" t="s">
        <v>47</v>
      </c>
      <c r="B55" t="s">
        <v>91</v>
      </c>
      <c r="C55" t="s">
        <v>92</v>
      </c>
      <c r="D55">
        <v>4372</v>
      </c>
      <c r="E55" s="3">
        <v>33939</v>
      </c>
    </row>
    <row r="56" ht="12.75">
      <c r="A56" t="s">
        <v>90</v>
      </c>
    </row>
    <row r="58" spans="1:5" ht="12.75">
      <c r="A58" t="s">
        <v>48</v>
      </c>
      <c r="B58" t="s">
        <v>88</v>
      </c>
      <c r="C58" t="s">
        <v>89</v>
      </c>
      <c r="D58">
        <v>4422</v>
      </c>
      <c r="E58" s="3">
        <v>33936</v>
      </c>
    </row>
    <row r="59" ht="12.75">
      <c r="A59" t="s">
        <v>87</v>
      </c>
    </row>
    <row r="61" spans="1:5" ht="12.75">
      <c r="A61" t="s">
        <v>49</v>
      </c>
      <c r="B61" t="s">
        <v>85</v>
      </c>
      <c r="C61" t="s">
        <v>86</v>
      </c>
      <c r="D61">
        <v>4418</v>
      </c>
      <c r="E61" s="3">
        <v>33937</v>
      </c>
    </row>
    <row r="62" ht="12.75">
      <c r="A62" t="s">
        <v>84</v>
      </c>
    </row>
    <row r="64" spans="1:5" ht="12.75">
      <c r="A64" t="s">
        <v>50</v>
      </c>
      <c r="B64" t="s">
        <v>82</v>
      </c>
      <c r="C64" t="s">
        <v>83</v>
      </c>
      <c r="D64">
        <v>4342</v>
      </c>
      <c r="E64" s="3">
        <v>33940</v>
      </c>
    </row>
    <row r="65" ht="12.75">
      <c r="A65" t="s">
        <v>81</v>
      </c>
    </row>
    <row r="67" spans="1:5" ht="12.75">
      <c r="A67" t="s">
        <v>51</v>
      </c>
      <c r="B67" t="s">
        <v>79</v>
      </c>
      <c r="C67" t="s">
        <v>80</v>
      </c>
      <c r="D67">
        <v>4410</v>
      </c>
      <c r="E67" s="3">
        <v>33930</v>
      </c>
    </row>
    <row r="68" ht="12.75">
      <c r="A68" t="s">
        <v>78</v>
      </c>
    </row>
    <row r="70" spans="1:5" ht="12.75">
      <c r="A70" t="s">
        <v>52</v>
      </c>
      <c r="B70" t="s">
        <v>76</v>
      </c>
      <c r="C70" t="s">
        <v>77</v>
      </c>
      <c r="D70">
        <v>4408</v>
      </c>
      <c r="E70" s="3">
        <v>33932</v>
      </c>
    </row>
    <row r="71" ht="12.75">
      <c r="A71" t="s">
        <v>75</v>
      </c>
    </row>
    <row r="73" spans="1:5" ht="12.75">
      <c r="A73" t="s">
        <v>54</v>
      </c>
      <c r="B73" t="s">
        <v>74</v>
      </c>
      <c r="C73" t="s">
        <v>70</v>
      </c>
      <c r="D73">
        <v>4411</v>
      </c>
      <c r="E73" s="3">
        <v>33932</v>
      </c>
    </row>
    <row r="74" ht="12.75">
      <c r="A74" t="s">
        <v>73</v>
      </c>
    </row>
    <row r="76" spans="1:5" ht="12.75">
      <c r="A76" t="s">
        <v>53</v>
      </c>
      <c r="B76" t="s">
        <v>72</v>
      </c>
      <c r="C76" t="s">
        <v>70</v>
      </c>
      <c r="D76">
        <v>4413</v>
      </c>
      <c r="E76" s="3">
        <v>33933</v>
      </c>
    </row>
    <row r="77" ht="12.75">
      <c r="A77" t="s">
        <v>71</v>
      </c>
    </row>
    <row r="79" spans="1:5" ht="12.75">
      <c r="A79" t="s">
        <v>55</v>
      </c>
      <c r="B79" t="s">
        <v>69</v>
      </c>
      <c r="C79" t="s">
        <v>70</v>
      </c>
      <c r="D79">
        <v>4413</v>
      </c>
      <c r="E79" s="3">
        <v>33933</v>
      </c>
    </row>
    <row r="80" ht="12.75">
      <c r="A80" t="s">
        <v>68</v>
      </c>
    </row>
    <row r="82" spans="1:5" ht="12.75">
      <c r="A82" t="s">
        <v>56</v>
      </c>
      <c r="B82" t="s">
        <v>66</v>
      </c>
      <c r="C82" t="s">
        <v>67</v>
      </c>
      <c r="D82">
        <v>4305</v>
      </c>
      <c r="E82" s="3">
        <v>33924</v>
      </c>
    </row>
    <row r="83" ht="12.75">
      <c r="A83" t="s">
        <v>65</v>
      </c>
    </row>
    <row r="85" spans="1:5" ht="12.75">
      <c r="A85" t="s">
        <v>57</v>
      </c>
      <c r="B85" t="s">
        <v>63</v>
      </c>
      <c r="C85" t="s">
        <v>64</v>
      </c>
      <c r="D85">
        <v>4309</v>
      </c>
      <c r="E85" s="3">
        <v>33926</v>
      </c>
    </row>
    <row r="86" ht="12.75">
      <c r="A86" t="s">
        <v>62</v>
      </c>
    </row>
    <row r="88" spans="1:5" ht="12.75">
      <c r="A88" t="s">
        <v>58</v>
      </c>
      <c r="B88" t="s">
        <v>60</v>
      </c>
      <c r="C88" t="s">
        <v>61</v>
      </c>
      <c r="D88">
        <v>4372</v>
      </c>
      <c r="E88" s="3">
        <v>33916</v>
      </c>
    </row>
    <row r="89" ht="12.75">
      <c r="A89" t="s">
        <v>59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5"/>
  <sheetViews>
    <sheetView workbookViewId="0" topLeftCell="A1">
      <selection activeCell="A1" sqref="A1:IV16384"/>
    </sheetView>
  </sheetViews>
  <sheetFormatPr defaultColWidth="9.140625" defaultRowHeight="12.75"/>
  <cols>
    <col min="1" max="1" width="14.28125" style="0" customWidth="1"/>
    <col min="2" max="2" width="15.28125" style="0" customWidth="1"/>
    <col min="3" max="3" width="14.57421875" style="0" customWidth="1"/>
    <col min="4" max="4" width="14.421875" style="0" customWidth="1"/>
    <col min="5" max="5" width="16.57421875" style="0" customWidth="1"/>
    <col min="6" max="6" width="13.7109375" style="0" customWidth="1"/>
    <col min="8" max="8" width="17.140625" style="0" customWidth="1"/>
    <col min="9" max="9" width="18.28125" style="2" customWidth="1"/>
  </cols>
  <sheetData>
    <row r="1" ht="12.75">
      <c r="A1" s="4" t="s">
        <v>106</v>
      </c>
    </row>
    <row r="3" spans="1:9" ht="12.75">
      <c r="A3" t="s">
        <v>26</v>
      </c>
      <c r="B3" t="s">
        <v>27</v>
      </c>
      <c r="C3" s="1" t="s">
        <v>28</v>
      </c>
      <c r="D3" s="1" t="s">
        <v>0</v>
      </c>
      <c r="E3" s="1" t="s">
        <v>28</v>
      </c>
      <c r="F3" s="1" t="s">
        <v>29</v>
      </c>
      <c r="G3" s="1" t="s">
        <v>1</v>
      </c>
      <c r="H3" s="1" t="s">
        <v>29</v>
      </c>
      <c r="I3" s="2" t="s">
        <v>30</v>
      </c>
    </row>
    <row r="4" spans="3:8" ht="12.75">
      <c r="C4" s="1" t="s">
        <v>31</v>
      </c>
      <c r="D4" s="1" t="s">
        <v>32</v>
      </c>
      <c r="E4" s="1" t="s">
        <v>33</v>
      </c>
      <c r="F4" s="1" t="s">
        <v>31</v>
      </c>
      <c r="G4" s="1" t="s">
        <v>32</v>
      </c>
      <c r="H4" s="1" t="s">
        <v>33</v>
      </c>
    </row>
    <row r="5" spans="1:8" ht="12.75">
      <c r="A5">
        <v>-5</v>
      </c>
      <c r="B5" t="s">
        <v>2</v>
      </c>
      <c r="C5">
        <v>19.3</v>
      </c>
      <c r="F5">
        <v>1.03</v>
      </c>
      <c r="G5">
        <v>0.39</v>
      </c>
      <c r="H5">
        <v>0</v>
      </c>
    </row>
    <row r="6" spans="1:8" ht="12.75">
      <c r="A6">
        <v>-2</v>
      </c>
      <c r="B6" t="s">
        <v>3</v>
      </c>
      <c r="C6">
        <v>20.1</v>
      </c>
      <c r="E6">
        <v>55</v>
      </c>
      <c r="F6">
        <v>2.48</v>
      </c>
      <c r="G6">
        <v>0.05</v>
      </c>
      <c r="H6">
        <v>15</v>
      </c>
    </row>
    <row r="7" spans="1:3" ht="12.75">
      <c r="A7">
        <v>-2</v>
      </c>
      <c r="B7" t="s">
        <v>4</v>
      </c>
      <c r="C7">
        <v>21</v>
      </c>
    </row>
    <row r="8" spans="1:9" ht="12.75">
      <c r="A8">
        <v>0</v>
      </c>
      <c r="B8" t="s">
        <v>5</v>
      </c>
      <c r="C8">
        <v>29.9</v>
      </c>
      <c r="D8">
        <v>0.25</v>
      </c>
      <c r="E8">
        <v>7</v>
      </c>
      <c r="F8">
        <v>1.67</v>
      </c>
      <c r="G8">
        <v>0.36</v>
      </c>
      <c r="H8">
        <v>23.6</v>
      </c>
      <c r="I8" s="2">
        <f>G8/D8</f>
        <v>1.44</v>
      </c>
    </row>
    <row r="9" spans="1:9" ht="12.75">
      <c r="A9">
        <v>0</v>
      </c>
      <c r="B9" t="s">
        <v>6</v>
      </c>
      <c r="C9">
        <v>32.7</v>
      </c>
      <c r="D9">
        <v>0.13</v>
      </c>
      <c r="E9">
        <v>31</v>
      </c>
      <c r="F9">
        <v>1.8</v>
      </c>
      <c r="G9">
        <v>0.34</v>
      </c>
      <c r="H9">
        <v>30.2</v>
      </c>
      <c r="I9" s="2">
        <f aca="true" t="shared" si="0" ref="I9:I25">G9/D9</f>
        <v>2.6153846153846154</v>
      </c>
    </row>
    <row r="10" spans="1:9" ht="12.75">
      <c r="A10">
        <v>0</v>
      </c>
      <c r="B10" t="s">
        <v>7</v>
      </c>
      <c r="C10">
        <v>31.9</v>
      </c>
      <c r="D10">
        <v>0.23</v>
      </c>
      <c r="E10">
        <v>8</v>
      </c>
      <c r="F10">
        <v>2.44</v>
      </c>
      <c r="G10">
        <v>1.7</v>
      </c>
      <c r="H10">
        <v>22.8</v>
      </c>
      <c r="I10" s="2">
        <f t="shared" si="0"/>
        <v>7.391304347826086</v>
      </c>
    </row>
    <row r="11" spans="1:5" ht="12.75">
      <c r="A11">
        <v>0</v>
      </c>
      <c r="B11" t="s">
        <v>8</v>
      </c>
      <c r="C11">
        <v>41.4</v>
      </c>
      <c r="D11">
        <v>0.48</v>
      </c>
      <c r="E11">
        <v>0</v>
      </c>
    </row>
    <row r="12" spans="1:5" ht="12.75">
      <c r="A12">
        <v>2</v>
      </c>
      <c r="B12" t="s">
        <v>9</v>
      </c>
      <c r="C12">
        <v>33</v>
      </c>
      <c r="D12">
        <v>0.29</v>
      </c>
      <c r="E12">
        <v>9</v>
      </c>
    </row>
    <row r="13" spans="1:9" ht="12.75">
      <c r="A13">
        <v>2</v>
      </c>
      <c r="B13" t="s">
        <v>10</v>
      </c>
      <c r="C13">
        <v>34.7</v>
      </c>
      <c r="D13">
        <v>0.16</v>
      </c>
      <c r="E13">
        <v>32</v>
      </c>
      <c r="F13">
        <v>2.77</v>
      </c>
      <c r="G13">
        <v>1.7</v>
      </c>
      <c r="H13">
        <v>24.8</v>
      </c>
      <c r="I13" s="2">
        <f t="shared" si="0"/>
        <v>10.625</v>
      </c>
    </row>
    <row r="14" spans="1:5" ht="12.75">
      <c r="A14">
        <v>2</v>
      </c>
      <c r="B14" t="s">
        <v>11</v>
      </c>
      <c r="C14">
        <v>30.9</v>
      </c>
      <c r="D14">
        <v>0.09</v>
      </c>
      <c r="E14">
        <v>19</v>
      </c>
    </row>
    <row r="15" spans="1:9" ht="12.75">
      <c r="A15">
        <v>2</v>
      </c>
      <c r="B15" t="s">
        <v>12</v>
      </c>
      <c r="C15">
        <v>38.8</v>
      </c>
      <c r="D15">
        <v>0.19</v>
      </c>
      <c r="E15">
        <v>8</v>
      </c>
      <c r="F15">
        <v>2.85</v>
      </c>
      <c r="G15">
        <v>4.8</v>
      </c>
      <c r="H15">
        <v>26.9</v>
      </c>
      <c r="I15" s="2">
        <f t="shared" si="0"/>
        <v>25.263157894736842</v>
      </c>
    </row>
    <row r="16" spans="1:5" ht="12.75">
      <c r="A16">
        <v>2</v>
      </c>
      <c r="B16" t="s">
        <v>13</v>
      </c>
      <c r="C16">
        <v>44.2</v>
      </c>
      <c r="D16">
        <v>0.47</v>
      </c>
      <c r="E16">
        <v>19</v>
      </c>
    </row>
    <row r="17" spans="1:9" ht="12.75">
      <c r="A17">
        <v>2</v>
      </c>
      <c r="B17" t="s">
        <v>14</v>
      </c>
      <c r="C17">
        <v>64.4</v>
      </c>
      <c r="D17">
        <v>0.83</v>
      </c>
      <c r="E17">
        <v>24</v>
      </c>
      <c r="F17">
        <v>2.14</v>
      </c>
      <c r="G17">
        <v>2</v>
      </c>
      <c r="H17">
        <v>16.3</v>
      </c>
      <c r="I17" s="2">
        <f t="shared" si="0"/>
        <v>2.4096385542168677</v>
      </c>
    </row>
    <row r="18" spans="1:5" ht="12.75">
      <c r="A18">
        <v>5</v>
      </c>
      <c r="B18" t="s">
        <v>15</v>
      </c>
      <c r="C18">
        <v>19.2</v>
      </c>
      <c r="D18">
        <v>0.19</v>
      </c>
      <c r="E18">
        <v>24</v>
      </c>
    </row>
    <row r="19" spans="1:9" ht="12.75">
      <c r="A19">
        <v>5</v>
      </c>
      <c r="B19" t="s">
        <v>16</v>
      </c>
      <c r="C19">
        <v>36.2</v>
      </c>
      <c r="D19">
        <v>0.23</v>
      </c>
      <c r="E19">
        <v>8</v>
      </c>
      <c r="F19">
        <v>1.21</v>
      </c>
      <c r="G19">
        <v>11</v>
      </c>
      <c r="H19">
        <v>0</v>
      </c>
      <c r="I19" s="2">
        <f t="shared" si="0"/>
        <v>47.826086956521735</v>
      </c>
    </row>
    <row r="20" spans="1:5" ht="12.75">
      <c r="A20">
        <v>5</v>
      </c>
      <c r="B20" t="s">
        <v>17</v>
      </c>
      <c r="C20">
        <v>31.7</v>
      </c>
      <c r="D20">
        <v>0.18</v>
      </c>
      <c r="E20">
        <v>11</v>
      </c>
    </row>
    <row r="21" spans="1:5" ht="12.75">
      <c r="A21">
        <v>5</v>
      </c>
      <c r="B21" t="s">
        <v>18</v>
      </c>
      <c r="C21">
        <v>48.5</v>
      </c>
      <c r="D21">
        <v>0.18</v>
      </c>
      <c r="E21">
        <v>29</v>
      </c>
    </row>
    <row r="22" spans="1:9" ht="12.75">
      <c r="A22">
        <v>5</v>
      </c>
      <c r="B22" t="s">
        <v>19</v>
      </c>
      <c r="C22">
        <v>31.5</v>
      </c>
      <c r="D22">
        <v>0.29</v>
      </c>
      <c r="E22">
        <v>3</v>
      </c>
      <c r="F22">
        <v>1.97</v>
      </c>
      <c r="G22">
        <v>9.5</v>
      </c>
      <c r="H22">
        <v>0</v>
      </c>
      <c r="I22" s="2">
        <f t="shared" si="0"/>
        <v>32.758620689655174</v>
      </c>
    </row>
    <row r="23" spans="1:9" ht="12.75">
      <c r="A23">
        <v>5</v>
      </c>
      <c r="B23" t="s">
        <v>20</v>
      </c>
      <c r="C23">
        <v>39.7</v>
      </c>
      <c r="D23">
        <v>0.24</v>
      </c>
      <c r="E23">
        <v>12</v>
      </c>
      <c r="F23">
        <v>4.16</v>
      </c>
      <c r="G23">
        <v>4.7</v>
      </c>
      <c r="H23">
        <v>0</v>
      </c>
      <c r="I23" s="2">
        <f t="shared" si="0"/>
        <v>19.583333333333336</v>
      </c>
    </row>
    <row r="24" spans="1:9" ht="12.75">
      <c r="A24">
        <v>9</v>
      </c>
      <c r="B24" t="s">
        <v>21</v>
      </c>
      <c r="C24">
        <v>6.3</v>
      </c>
      <c r="D24">
        <v>0.021</v>
      </c>
      <c r="E24">
        <v>0</v>
      </c>
      <c r="F24">
        <v>0.17</v>
      </c>
      <c r="G24">
        <v>0.05</v>
      </c>
      <c r="H24">
        <v>19.9</v>
      </c>
      <c r="I24" s="2">
        <f t="shared" si="0"/>
        <v>2.380952380952381</v>
      </c>
    </row>
    <row r="25" spans="1:9" ht="12.75">
      <c r="A25">
        <v>9</v>
      </c>
      <c r="B25" t="s">
        <v>22</v>
      </c>
      <c r="C25">
        <v>5.4</v>
      </c>
      <c r="D25">
        <v>0.015</v>
      </c>
      <c r="E25">
        <v>0</v>
      </c>
      <c r="F25">
        <v>0.32</v>
      </c>
      <c r="G25">
        <v>0.05</v>
      </c>
      <c r="H25">
        <v>14.5</v>
      </c>
      <c r="I25" s="2">
        <f t="shared" si="0"/>
        <v>3.3333333333333335</v>
      </c>
    </row>
    <row r="26" spans="1:5" ht="12.75">
      <c r="A26">
        <v>9</v>
      </c>
      <c r="B26" t="s">
        <v>23</v>
      </c>
      <c r="C26">
        <v>10.7</v>
      </c>
      <c r="D26">
        <v>0.023</v>
      </c>
      <c r="E26">
        <v>0</v>
      </c>
    </row>
    <row r="27" spans="1:5" ht="12.75">
      <c r="A27">
        <v>9</v>
      </c>
      <c r="B27" t="s">
        <v>24</v>
      </c>
      <c r="C27">
        <v>8.3</v>
      </c>
      <c r="D27">
        <v>0.015</v>
      </c>
      <c r="E27">
        <v>0</v>
      </c>
    </row>
    <row r="28" ht="12.75">
      <c r="B28" t="s">
        <v>25</v>
      </c>
    </row>
    <row r="30" ht="12.75">
      <c r="A30" t="s">
        <v>34</v>
      </c>
    </row>
    <row r="32" spans="1:5" ht="12.75">
      <c r="A32" t="s">
        <v>35</v>
      </c>
      <c r="B32" t="s">
        <v>37</v>
      </c>
      <c r="C32" t="s">
        <v>36</v>
      </c>
      <c r="D32" t="s">
        <v>38</v>
      </c>
      <c r="E32" t="s">
        <v>39</v>
      </c>
    </row>
    <row r="33" ht="12.75">
      <c r="A33" t="s">
        <v>40</v>
      </c>
    </row>
    <row r="34" ht="12.75">
      <c r="A34" t="s">
        <v>41</v>
      </c>
    </row>
    <row r="36" spans="1:5" ht="12.75">
      <c r="A36" t="s">
        <v>42</v>
      </c>
      <c r="B36" t="s">
        <v>104</v>
      </c>
      <c r="C36" t="s">
        <v>105</v>
      </c>
      <c r="D36">
        <v>4992</v>
      </c>
      <c r="E36" s="3">
        <v>33944</v>
      </c>
    </row>
    <row r="37" ht="12.75">
      <c r="A37" t="s">
        <v>103</v>
      </c>
    </row>
    <row r="39" spans="1:5" ht="12.75">
      <c r="A39" t="s">
        <v>43</v>
      </c>
      <c r="B39" t="s">
        <v>101</v>
      </c>
      <c r="C39" t="s">
        <v>102</v>
      </c>
      <c r="D39">
        <v>4991</v>
      </c>
      <c r="E39" s="3">
        <v>33945</v>
      </c>
    </row>
    <row r="40" ht="12.75">
      <c r="A40" t="s">
        <v>100</v>
      </c>
    </row>
    <row r="42" spans="1:5" ht="12.75">
      <c r="A42" t="s">
        <v>44</v>
      </c>
      <c r="B42" t="s">
        <v>98</v>
      </c>
      <c r="C42" t="s">
        <v>99</v>
      </c>
      <c r="D42">
        <v>5000</v>
      </c>
      <c r="E42" s="3">
        <v>33946</v>
      </c>
    </row>
    <row r="43" ht="12.75">
      <c r="A43" t="s">
        <v>97</v>
      </c>
    </row>
    <row r="45" spans="1:5" ht="12.75">
      <c r="A45" t="s">
        <v>45</v>
      </c>
      <c r="B45" t="s">
        <v>96</v>
      </c>
      <c r="C45" t="s">
        <v>86</v>
      </c>
      <c r="D45">
        <v>4424</v>
      </c>
      <c r="E45" s="3">
        <v>33937</v>
      </c>
    </row>
    <row r="46" ht="12.75">
      <c r="A46" t="s">
        <v>95</v>
      </c>
    </row>
    <row r="48" spans="1:5" ht="12.75">
      <c r="A48" t="s">
        <v>46</v>
      </c>
      <c r="B48" t="s">
        <v>82</v>
      </c>
      <c r="C48" t="s">
        <v>94</v>
      </c>
      <c r="D48">
        <v>4320</v>
      </c>
      <c r="E48" s="3">
        <v>33938</v>
      </c>
    </row>
    <row r="49" ht="12.75">
      <c r="A49" t="s">
        <v>93</v>
      </c>
    </row>
    <row r="51" spans="1:5" ht="12.75">
      <c r="A51" t="s">
        <v>47</v>
      </c>
      <c r="B51" t="s">
        <v>91</v>
      </c>
      <c r="C51" t="s">
        <v>92</v>
      </c>
      <c r="D51">
        <v>4372</v>
      </c>
      <c r="E51" s="3">
        <v>33939</v>
      </c>
    </row>
    <row r="52" ht="12.75">
      <c r="A52" t="s">
        <v>90</v>
      </c>
    </row>
    <row r="54" spans="1:5" ht="12.75">
      <c r="A54" t="s">
        <v>48</v>
      </c>
      <c r="B54" t="s">
        <v>88</v>
      </c>
      <c r="C54" t="s">
        <v>89</v>
      </c>
      <c r="D54">
        <v>4422</v>
      </c>
      <c r="E54" s="3">
        <v>33936</v>
      </c>
    </row>
    <row r="55" ht="12.75">
      <c r="A55" t="s">
        <v>87</v>
      </c>
    </row>
    <row r="57" spans="1:5" ht="12.75">
      <c r="A57" t="s">
        <v>49</v>
      </c>
      <c r="B57" t="s">
        <v>85</v>
      </c>
      <c r="C57" t="s">
        <v>86</v>
      </c>
      <c r="D57">
        <v>4418</v>
      </c>
      <c r="E57" s="3">
        <v>33937</v>
      </c>
    </row>
    <row r="58" ht="12.75">
      <c r="A58" t="s">
        <v>84</v>
      </c>
    </row>
    <row r="60" spans="1:5" ht="12.75">
      <c r="A60" t="s">
        <v>50</v>
      </c>
      <c r="B60" t="s">
        <v>82</v>
      </c>
      <c r="C60" t="s">
        <v>83</v>
      </c>
      <c r="D60">
        <v>4342</v>
      </c>
      <c r="E60" s="3">
        <v>33940</v>
      </c>
    </row>
    <row r="61" ht="12.75">
      <c r="A61" t="s">
        <v>81</v>
      </c>
    </row>
    <row r="63" spans="1:5" ht="12.75">
      <c r="A63" t="s">
        <v>51</v>
      </c>
      <c r="B63" t="s">
        <v>79</v>
      </c>
      <c r="C63" t="s">
        <v>80</v>
      </c>
      <c r="D63">
        <v>4410</v>
      </c>
      <c r="E63" s="3">
        <v>33930</v>
      </c>
    </row>
    <row r="64" ht="12.75">
      <c r="A64" t="s">
        <v>78</v>
      </c>
    </row>
    <row r="66" spans="1:5" ht="12.75">
      <c r="A66" t="s">
        <v>52</v>
      </c>
      <c r="B66" t="s">
        <v>76</v>
      </c>
      <c r="C66" t="s">
        <v>77</v>
      </c>
      <c r="D66">
        <v>4408</v>
      </c>
      <c r="E66" s="3">
        <v>33932</v>
      </c>
    </row>
    <row r="67" ht="12.75">
      <c r="A67" t="s">
        <v>75</v>
      </c>
    </row>
    <row r="69" spans="1:5" ht="12.75">
      <c r="A69" t="s">
        <v>54</v>
      </c>
      <c r="B69" t="s">
        <v>74</v>
      </c>
      <c r="C69" t="s">
        <v>70</v>
      </c>
      <c r="D69">
        <v>4411</v>
      </c>
      <c r="E69" s="3">
        <v>33932</v>
      </c>
    </row>
    <row r="70" ht="12.75">
      <c r="A70" t="s">
        <v>73</v>
      </c>
    </row>
    <row r="72" spans="1:5" ht="12.75">
      <c r="A72" t="s">
        <v>53</v>
      </c>
      <c r="B72" t="s">
        <v>72</v>
      </c>
      <c r="C72" t="s">
        <v>70</v>
      </c>
      <c r="D72">
        <v>4413</v>
      </c>
      <c r="E72" s="3">
        <v>33933</v>
      </c>
    </row>
    <row r="73" ht="12.75">
      <c r="A73" t="s">
        <v>71</v>
      </c>
    </row>
    <row r="75" spans="1:5" ht="12.75">
      <c r="A75" t="s">
        <v>55</v>
      </c>
      <c r="B75" t="s">
        <v>69</v>
      </c>
      <c r="C75" t="s">
        <v>70</v>
      </c>
      <c r="D75">
        <v>4413</v>
      </c>
      <c r="E75" s="3">
        <v>33933</v>
      </c>
    </row>
    <row r="76" ht="12.75">
      <c r="A76" t="s">
        <v>68</v>
      </c>
    </row>
    <row r="78" spans="1:5" ht="12.75">
      <c r="A78" t="s">
        <v>56</v>
      </c>
      <c r="B78" t="s">
        <v>66</v>
      </c>
      <c r="C78" t="s">
        <v>67</v>
      </c>
      <c r="D78">
        <v>4305</v>
      </c>
      <c r="E78" s="3">
        <v>33924</v>
      </c>
    </row>
    <row r="79" ht="12.75">
      <c r="A79" t="s">
        <v>65</v>
      </c>
    </row>
    <row r="81" spans="1:5" ht="12.75">
      <c r="A81" t="s">
        <v>57</v>
      </c>
      <c r="B81" t="s">
        <v>63</v>
      </c>
      <c r="C81" t="s">
        <v>64</v>
      </c>
      <c r="D81">
        <v>4309</v>
      </c>
      <c r="E81" s="3">
        <v>33926</v>
      </c>
    </row>
    <row r="82" ht="12.75">
      <c r="A82" t="s">
        <v>62</v>
      </c>
    </row>
    <row r="84" spans="1:5" ht="12.75">
      <c r="A84" t="s">
        <v>58</v>
      </c>
      <c r="B84" t="s">
        <v>60</v>
      </c>
      <c r="C84" t="s">
        <v>61</v>
      </c>
      <c r="D84">
        <v>4372</v>
      </c>
      <c r="E84" s="3">
        <v>33916</v>
      </c>
    </row>
    <row r="85" ht="12.75">
      <c r="A85" t="s">
        <v>59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george heimerdinger</cp:lastModifiedBy>
  <cp:lastPrinted>2002-07-09T12:53:32Z</cp:lastPrinted>
  <dcterms:created xsi:type="dcterms:W3CDTF">2002-03-29T21:28:43Z</dcterms:created>
  <dcterms:modified xsi:type="dcterms:W3CDTF">2002-07-15T11:49:16Z</dcterms:modified>
  <cp:category/>
  <cp:version/>
  <cp:contentType/>
  <cp:contentStatus/>
</cp:coreProperties>
</file>